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54" i="1" l="1"/>
  <c r="E54" i="1"/>
  <c r="F53" i="1"/>
  <c r="E53" i="1"/>
  <c r="F52" i="1"/>
  <c r="E52" i="1"/>
  <c r="F64" i="1" l="1"/>
  <c r="E64" i="1"/>
  <c r="F63" i="1"/>
  <c r="E63" i="1"/>
  <c r="F62" i="1"/>
  <c r="E62" i="1"/>
  <c r="F90" i="1" l="1"/>
  <c r="E90" i="1"/>
  <c r="F89" i="1"/>
  <c r="E89" i="1"/>
  <c r="F88" i="1"/>
  <c r="E88" i="1"/>
  <c r="F85" i="1"/>
  <c r="E85" i="1"/>
  <c r="F84" i="1"/>
  <c r="E84" i="1"/>
  <c r="F83" i="1"/>
  <c r="E83" i="1"/>
  <c r="F82" i="1"/>
  <c r="E82" i="1"/>
  <c r="F81" i="1"/>
  <c r="E81" i="1"/>
  <c r="F80" i="1"/>
  <c r="E80" i="1"/>
  <c r="F77" i="1"/>
  <c r="E77" i="1"/>
  <c r="F76" i="1"/>
  <c r="E76" i="1"/>
  <c r="F75" i="1"/>
  <c r="E75" i="1"/>
  <c r="F74" i="1"/>
  <c r="E74" i="1"/>
  <c r="F73" i="1"/>
  <c r="E73" i="1"/>
  <c r="F72" i="1"/>
  <c r="E72" i="1"/>
  <c r="F59" i="1" l="1"/>
  <c r="E59" i="1"/>
  <c r="F58" i="1"/>
  <c r="E58" i="1"/>
  <c r="F57" i="1"/>
  <c r="E57" i="1"/>
  <c r="F10" i="1" l="1"/>
  <c r="E10" i="1"/>
  <c r="F9" i="1"/>
  <c r="E9" i="1"/>
  <c r="F8" i="1"/>
  <c r="E8" i="1"/>
  <c r="F36" i="1"/>
  <c r="E36" i="1"/>
  <c r="F35" i="1"/>
  <c r="E35" i="1"/>
  <c r="F34" i="1"/>
  <c r="E34" i="1"/>
  <c r="F33" i="1"/>
  <c r="E33" i="1"/>
  <c r="F32" i="1"/>
  <c r="E32" i="1"/>
  <c r="F31" i="1"/>
  <c r="E31" i="1"/>
  <c r="F28" i="1" l="1"/>
  <c r="E28" i="1"/>
  <c r="F27" i="1"/>
  <c r="E27" i="1"/>
  <c r="F26" i="1"/>
  <c r="E26" i="1"/>
  <c r="F69" i="1"/>
  <c r="E69" i="1"/>
  <c r="F68" i="1"/>
  <c r="E68" i="1"/>
  <c r="F67" i="1"/>
  <c r="E67" i="1"/>
  <c r="F49" i="1"/>
  <c r="E49" i="1"/>
  <c r="F48" i="1"/>
  <c r="E48" i="1"/>
  <c r="F47" i="1"/>
  <c r="E47" i="1"/>
  <c r="F46" i="1"/>
  <c r="E46" i="1"/>
  <c r="F45" i="1"/>
  <c r="E45" i="1"/>
  <c r="F44" i="1"/>
  <c r="E44" i="1"/>
  <c r="F41" i="1"/>
  <c r="E41" i="1"/>
  <c r="F40" i="1"/>
  <c r="E40" i="1"/>
  <c r="F39" i="1"/>
  <c r="F23" i="1"/>
  <c r="E23" i="1"/>
  <c r="F22" i="1"/>
  <c r="E22" i="1"/>
  <c r="F21" i="1"/>
  <c r="E21" i="1"/>
  <c r="F20" i="1"/>
  <c r="E20" i="1"/>
  <c r="F19" i="1"/>
  <c r="E19" i="1"/>
  <c r="F18" i="1"/>
  <c r="E18" i="1"/>
  <c r="F15" i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<sst xmlns="http://schemas.openxmlformats.org/spreadsheetml/2006/main" count="418" uniqueCount="103">
  <si>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</si>
  <si>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</si>
  <si>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</si>
  <si>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</si>
  <si>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</si>
  <si>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</si>
  <si>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</si>
  <si>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</si>
  <si>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</si>
  <si>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</si>
  <si>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</si>
  <si>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11.00</t>
  </si>
  <si>
    <t>2. Hafta</t>
  </si>
  <si>
    <t>3. Hafta</t>
  </si>
  <si>
    <t>10.00</t>
  </si>
  <si>
    <t>YARI FİNAL</t>
  </si>
  <si>
    <t>2024-2025 EĞİTİM ÖĞRETİM YILI</t>
  </si>
  <si>
    <t>YUNUSEMRE-A GRUBU</t>
  </si>
  <si>
    <t>YUNUSEMRE-B GRUBU</t>
  </si>
  <si>
    <t>ŞEHZADELER-A GRUBU</t>
  </si>
  <si>
    <t>BİLDİRİM TARİHİ: 20 ARALIK 2024</t>
  </si>
  <si>
    <t>SALİHLİ GRUBU</t>
  </si>
  <si>
    <t>SOMA GRUBU</t>
  </si>
  <si>
    <t>KULA A GRUBU</t>
  </si>
  <si>
    <t>KULA B GRUBU</t>
  </si>
  <si>
    <t>AKHİSAR A GRUBU</t>
  </si>
  <si>
    <t>AKHİSAR B GRUBU</t>
  </si>
  <si>
    <t>YUNUSEMRE-C GRUBU</t>
  </si>
  <si>
    <t>ÇEYREK FİNAL A GRUBU</t>
  </si>
  <si>
    <t>ÇEYREK FİNAL B GRUBU</t>
  </si>
  <si>
    <t>ÇEYREK FİNAL C GRUBU</t>
  </si>
  <si>
    <t>1.MAÇ</t>
  </si>
  <si>
    <t>2.MAÇ</t>
  </si>
  <si>
    <t>3.LÜK-4.LÜK VE FİNAL MÜSABAKASI</t>
  </si>
  <si>
    <t>3.MAÇ</t>
  </si>
  <si>
    <t>4.MAÇ</t>
  </si>
  <si>
    <t>VOLEYBOL GENÇ A KIZLAR İL BİRİNCİLİĞİ SONUÇLARI</t>
  </si>
  <si>
    <t>ÖZEL SALİHLİ BAHÇEŞEHİR KOLEJİ AL (A)</t>
  </si>
  <si>
    <t xml:space="preserve">ÖZEL MANİSA BAHÇEŞEHİR KOLEJİ AL (A) </t>
  </si>
  <si>
    <t>ÖZEL MANİSA ORGANİZE SANAYİ BÖLGESİ MTAL</t>
  </si>
  <si>
    <t xml:space="preserve">Manisa Hasan Türek Anadolu Lisesi(A) </t>
  </si>
  <si>
    <t>Manisa Spor Lisesi(A)</t>
  </si>
  <si>
    <t xml:space="preserve">Manisa Cumhuriyet AL </t>
  </si>
  <si>
    <t xml:space="preserve">Nihal Akçura MTAL (A) </t>
  </si>
  <si>
    <t xml:space="preserve">Mehmet Akif Ersoy AL (A) </t>
  </si>
  <si>
    <t>Saruhanlı Anadolu Lisesi(A)</t>
  </si>
  <si>
    <t xml:space="preserve">Şehzadeler Gediz Anadolu Lisesi(A) </t>
  </si>
  <si>
    <t xml:space="preserve">ÖZEL MANİSA GİRNE KOLEJİ AL (A) </t>
  </si>
  <si>
    <t xml:space="preserve">ÖZEL ELİT EGE KOLEJİ AL (A) </t>
  </si>
  <si>
    <t xml:space="preserve">Özel İzmir Türk Koleji AL </t>
  </si>
  <si>
    <t>Senem Aka Anadolu Lisesi(A)</t>
  </si>
  <si>
    <t xml:space="preserve">Turgutlu Lisesi(A) </t>
  </si>
  <si>
    <t xml:space="preserve">Turgutlu Anadolu Lisesi(A) </t>
  </si>
  <si>
    <t xml:space="preserve">Niyazi Üzmez Anadolu Lisesi(A) </t>
  </si>
  <si>
    <t xml:space="preserve">Soma Borsa İstanbul Fen Lisesi(A) </t>
  </si>
  <si>
    <t xml:space="preserve">Soma Cemil Meriç Anadolu Lisesi(A) </t>
  </si>
  <si>
    <t xml:space="preserve">Eczacı Engin Ümmetoğlu AL (A) </t>
  </si>
  <si>
    <t xml:space="preserve">Ahmet Yesevi MTAL (A) </t>
  </si>
  <si>
    <t xml:space="preserve">Ahmetli Anadolu Lisesi(A) </t>
  </si>
  <si>
    <t>Salihli Merkez AL (A)</t>
  </si>
  <si>
    <t xml:space="preserve">Selendi Mehmet Akif Ersoy Anadolu Lisesi(A) </t>
  </si>
  <si>
    <t xml:space="preserve">Kula Selim Sabahat Palanduz AL (A) </t>
  </si>
  <si>
    <t xml:space="preserve">Hacı Ömer Özboyacı MTAL (A) </t>
  </si>
  <si>
    <t>Kula Bekir Sacide Keleşoğlu AL (A)</t>
  </si>
  <si>
    <t xml:space="preserve">Selendi Anadolu Lisesi(A) </t>
  </si>
  <si>
    <t xml:space="preserve">Germiyanoğulları MTAL (A) </t>
  </si>
  <si>
    <t xml:space="preserve">Kula Yunus Emre Anadolu Lisesi(A) </t>
  </si>
  <si>
    <t xml:space="preserve">Akhisar Anadolu Lisesi(A) </t>
  </si>
  <si>
    <t xml:space="preserve">Akhisar Şeyh İsa Anadolu Lisesi(A) </t>
  </si>
  <si>
    <t xml:space="preserve">Gördes Anadolu İmam Hatip Lisesi(A) </t>
  </si>
  <si>
    <t xml:space="preserve">Namık Oğul Anadolu Lisesi (A) </t>
  </si>
  <si>
    <t xml:space="preserve">Aliya İzzetbegoviç MTAL (A) </t>
  </si>
  <si>
    <t>Zeynep Gülin Öngör Kız MTAL (A)</t>
  </si>
  <si>
    <t>11.30</t>
  </si>
  <si>
    <t>13.00</t>
  </si>
  <si>
    <t>14.30</t>
  </si>
  <si>
    <t>16.00</t>
  </si>
  <si>
    <t>Salihli Atattürk SS</t>
  </si>
  <si>
    <t>Kula SS</t>
  </si>
  <si>
    <t>YARI FİNAL VE FİNAL MÜSABAKALARI KAZANILMIŞ ÜÇ SET ÜZERİNDEN OYNANACAKTIR.</t>
  </si>
  <si>
    <t>Soma Vali Muzaffer Ecemiş SS</t>
  </si>
  <si>
    <t>Turgutlu Yıldırım Beyazıt SS</t>
  </si>
  <si>
    <t>Manisa Çok Amaçlı SS</t>
  </si>
  <si>
    <t>Manisa Atatürk SS</t>
  </si>
  <si>
    <r>
      <t>VOLEYBOL GENÇ A KIZLAR</t>
    </r>
    <r>
      <rPr>
        <b/>
        <sz val="14"/>
        <color indexed="8"/>
        <rFont val="Calibri"/>
        <family val="2"/>
        <charset val="162"/>
      </rPr>
      <t xml:space="preserve"> FİKSTÜRÜ</t>
    </r>
  </si>
  <si>
    <t>12.30</t>
  </si>
  <si>
    <t>12.00</t>
  </si>
  <si>
    <t>10.30</t>
  </si>
  <si>
    <t>0-2 hk</t>
  </si>
  <si>
    <t>0-2</t>
  </si>
  <si>
    <t>2-0</t>
  </si>
  <si>
    <t>2-0 hk</t>
  </si>
  <si>
    <t>1-2</t>
  </si>
  <si>
    <t>Akhisar Koleji SS</t>
  </si>
  <si>
    <t>15.30</t>
  </si>
  <si>
    <t xml:space="preserve">Salihli-Ahmet Yesevi MTAL (A) </t>
  </si>
  <si>
    <t>2-1</t>
  </si>
  <si>
    <t>Zeynep Gülin Öngör Kız MTAL</t>
  </si>
  <si>
    <t>Akhisar Anadolu Lisesi</t>
  </si>
  <si>
    <t>Turgutlu Anadolu Lisesi</t>
  </si>
  <si>
    <t>TURGUTLU-A GRUBU</t>
  </si>
  <si>
    <t>3-0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</si>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</sst>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top" wrapText="1" readingOrder="1"/>
      <protection locked="0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20" fontId="10" fillId="0" borderId="0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3" borderId="1" xfId="0" applyFont="1" applyFill="1" applyBorder="1"/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</xdr:col>
      <xdr:colOff>57538</xdr:colOff>
      <xdr:row>5</xdr:row>
      <xdr:rowOff>28575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835867</xdr:colOff>
      <xdr:row>0</xdr:row>
      <xdr:rowOff>0</xdr:rowOff>
    </xdr:from>
    <xdr:to>
      <xdr:col>8</xdr:col>
      <xdr:colOff>19244</xdr:colOff>
      <xdr:row>5</xdr:row>
      <xdr:rowOff>194387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4056" y="0"/>
          <a:ext cx="1895086" cy="116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zoomScale="98" zoomScaleNormal="98" workbookViewId="0">
      <selection activeCell="A8" sqref="A8"/>
    </sheetView>
  </sheetViews>
  <sheetFormatPr defaultRowHeight="15" x14ac:dyDescent="0.25"/>
  <cols>
    <col min="1" max="1" width="35.42578125" customWidth="1"/>
    <col min="3" max="3" width="13" customWidth="1"/>
    <col min="5" max="5" width="34.7109375" customWidth="1"/>
    <col min="6" max="6" width="34.5703125" customWidth="1"/>
    <col min="7" max="7" width="31.42578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15" customHeight="1" x14ac:dyDescent="0.35">
      <c r="A1" s="35"/>
      <c r="B1" s="59" t="s">
        <v>16</v>
      </c>
      <c r="C1" s="59"/>
      <c r="D1" s="59"/>
      <c r="E1" s="59"/>
      <c r="F1" s="59"/>
      <c r="G1" s="36"/>
      <c r="H1" s="36"/>
    </row>
    <row r="2" spans="1:11" ht="15" customHeight="1" x14ac:dyDescent="0.25">
      <c r="A2" s="36"/>
      <c r="B2" s="59" t="s">
        <v>0</v>
      </c>
      <c r="C2" s="59"/>
      <c r="D2" s="59"/>
      <c r="E2" s="59"/>
      <c r="F2" s="59"/>
      <c r="G2" s="36"/>
      <c r="H2" s="36"/>
    </row>
    <row r="3" spans="1:11" ht="15" customHeight="1" x14ac:dyDescent="0.25">
      <c r="A3" s="36"/>
      <c r="B3" s="59" t="s">
        <v>84</v>
      </c>
      <c r="C3" s="59"/>
      <c r="D3" s="59"/>
      <c r="E3" s="59"/>
      <c r="F3" s="59"/>
      <c r="G3" s="36"/>
      <c r="H3" s="36"/>
    </row>
    <row r="4" spans="1:11" ht="15" customHeight="1" x14ac:dyDescent="0.25">
      <c r="A4" s="60" t="s">
        <v>1</v>
      </c>
      <c r="B4" s="60"/>
      <c r="C4" s="60"/>
      <c r="D4" s="60"/>
      <c r="E4" s="60"/>
      <c r="F4" s="60"/>
      <c r="G4" s="60"/>
      <c r="H4" s="60"/>
    </row>
    <row r="5" spans="1:11" ht="15" customHeight="1" x14ac:dyDescent="0.25">
      <c r="A5" s="60" t="s">
        <v>2</v>
      </c>
      <c r="B5" s="61"/>
      <c r="C5" s="61"/>
      <c r="D5" s="61"/>
      <c r="E5" s="61"/>
      <c r="F5" s="61"/>
      <c r="G5" s="61"/>
      <c r="H5" s="61"/>
    </row>
    <row r="6" spans="1:11" ht="15" customHeight="1" x14ac:dyDescent="0.25">
      <c r="A6" s="37" t="s">
        <v>20</v>
      </c>
      <c r="B6" s="38"/>
      <c r="C6" s="38"/>
      <c r="D6" s="38"/>
      <c r="E6" s="38"/>
      <c r="F6" s="38"/>
      <c r="G6" s="38"/>
      <c r="H6" s="38"/>
    </row>
    <row r="7" spans="1:11" ht="15" customHeight="1" x14ac:dyDescent="0.25">
      <c r="A7" s="1" t="s">
        <v>25</v>
      </c>
      <c r="B7" s="12" t="s">
        <v>3</v>
      </c>
      <c r="C7" s="1" t="s">
        <v>4</v>
      </c>
      <c r="D7" s="2" t="s">
        <v>5</v>
      </c>
      <c r="E7" s="1" t="s">
        <v>6</v>
      </c>
      <c r="F7" s="1" t="s">
        <v>7</v>
      </c>
      <c r="G7" s="1" t="s">
        <v>8</v>
      </c>
      <c r="H7" s="2" t="s">
        <v>9</v>
      </c>
      <c r="K7" s="18"/>
    </row>
    <row r="8" spans="1:11" ht="15" customHeight="1" x14ac:dyDescent="0.25">
      <c r="A8" s="27" t="s">
        <v>72</v>
      </c>
      <c r="B8" s="3" t="s">
        <v>10</v>
      </c>
      <c r="C8" s="4">
        <v>45629</v>
      </c>
      <c r="D8" s="6" t="s">
        <v>14</v>
      </c>
      <c r="E8" s="5" t="str">
        <f>A8</f>
        <v>Zeynep Gülin Öngör Kız MTAL (A)</v>
      </c>
      <c r="F8" s="5" t="str">
        <f>A9</f>
        <v xml:space="preserve">Aliya İzzetbegoviç MTAL (A) </v>
      </c>
      <c r="G8" s="6" t="s">
        <v>93</v>
      </c>
      <c r="H8" s="49" t="s">
        <v>90</v>
      </c>
      <c r="K8" s="18"/>
    </row>
    <row r="9" spans="1:11" ht="15" customHeight="1" x14ac:dyDescent="0.25">
      <c r="A9" s="27" t="s">
        <v>71</v>
      </c>
      <c r="B9" s="3" t="s">
        <v>12</v>
      </c>
      <c r="C9" s="4">
        <v>45636</v>
      </c>
      <c r="D9" s="29" t="s">
        <v>73</v>
      </c>
      <c r="E9" s="5" t="str">
        <f>A10</f>
        <v xml:space="preserve">Namık Oğul Anadolu Lisesi (A) </v>
      </c>
      <c r="F9" s="5" t="str">
        <f>A8</f>
        <v>Zeynep Gülin Öngör Kız MTAL (A)</v>
      </c>
      <c r="G9" s="6" t="s">
        <v>93</v>
      </c>
      <c r="H9" s="50" t="s">
        <v>92</v>
      </c>
      <c r="K9" s="18"/>
    </row>
    <row r="10" spans="1:11" ht="15" customHeight="1" x14ac:dyDescent="0.25">
      <c r="A10" s="27" t="s">
        <v>70</v>
      </c>
      <c r="B10" s="3" t="s">
        <v>13</v>
      </c>
      <c r="C10" s="8">
        <v>45638</v>
      </c>
      <c r="D10" s="6" t="s">
        <v>14</v>
      </c>
      <c r="E10" s="5" t="str">
        <f>A9</f>
        <v xml:space="preserve">Aliya İzzetbegoviç MTAL (A) </v>
      </c>
      <c r="F10" s="5" t="str">
        <f>A10</f>
        <v xml:space="preserve">Namık Oğul Anadolu Lisesi (A) </v>
      </c>
      <c r="G10" s="6" t="s">
        <v>93</v>
      </c>
      <c r="H10" s="50" t="s">
        <v>92</v>
      </c>
      <c r="K10" s="18"/>
    </row>
    <row r="11" spans="1:11" ht="15" customHeight="1" x14ac:dyDescent="0.25">
      <c r="A11" s="7"/>
      <c r="B11" s="9"/>
      <c r="C11" s="16"/>
      <c r="D11" s="19"/>
      <c r="E11" s="10"/>
      <c r="F11" s="10"/>
      <c r="G11" s="17"/>
      <c r="H11" s="10"/>
      <c r="K11" s="18"/>
    </row>
    <row r="12" spans="1:11" x14ac:dyDescent="0.25">
      <c r="A12" s="1" t="s">
        <v>26</v>
      </c>
      <c r="B12" s="12" t="s">
        <v>3</v>
      </c>
      <c r="C12" s="1" t="s">
        <v>4</v>
      </c>
      <c r="D12" s="2" t="s">
        <v>5</v>
      </c>
      <c r="E12" s="1" t="s">
        <v>6</v>
      </c>
      <c r="F12" s="1" t="s">
        <v>7</v>
      </c>
      <c r="G12" s="1" t="s">
        <v>8</v>
      </c>
      <c r="H12" s="2" t="s">
        <v>9</v>
      </c>
    </row>
    <row r="13" spans="1:11" x14ac:dyDescent="0.25">
      <c r="A13" s="27" t="s">
        <v>69</v>
      </c>
      <c r="B13" s="3" t="s">
        <v>10</v>
      </c>
      <c r="C13" s="4">
        <v>45629</v>
      </c>
      <c r="D13" s="29" t="s">
        <v>73</v>
      </c>
      <c r="E13" s="5" t="str">
        <f>A13</f>
        <v xml:space="preserve">Gördes Anadolu İmam Hatip Lisesi(A) </v>
      </c>
      <c r="F13" s="5" t="str">
        <f>A14</f>
        <v xml:space="preserve">Akhisar Şeyh İsa Anadolu Lisesi(A) </v>
      </c>
      <c r="G13" s="6" t="s">
        <v>93</v>
      </c>
      <c r="H13" s="49" t="s">
        <v>89</v>
      </c>
    </row>
    <row r="14" spans="1:11" x14ac:dyDescent="0.25">
      <c r="A14" s="27" t="s">
        <v>68</v>
      </c>
      <c r="B14" s="3" t="s">
        <v>12</v>
      </c>
      <c r="C14" s="4">
        <v>45636</v>
      </c>
      <c r="D14" s="48" t="s">
        <v>74</v>
      </c>
      <c r="E14" s="5" t="str">
        <f>A15</f>
        <v xml:space="preserve">Akhisar Anadolu Lisesi(A) </v>
      </c>
      <c r="F14" s="5" t="str">
        <f>A13</f>
        <v xml:space="preserve">Gördes Anadolu İmam Hatip Lisesi(A) </v>
      </c>
      <c r="G14" s="6" t="s">
        <v>93</v>
      </c>
      <c r="H14" s="49" t="s">
        <v>90</v>
      </c>
    </row>
    <row r="15" spans="1:11" x14ac:dyDescent="0.25">
      <c r="A15" s="27" t="s">
        <v>67</v>
      </c>
      <c r="B15" s="3" t="s">
        <v>13</v>
      </c>
      <c r="C15" s="8">
        <v>45638</v>
      </c>
      <c r="D15" s="29" t="s">
        <v>73</v>
      </c>
      <c r="E15" s="5" t="str">
        <f>A14</f>
        <v xml:space="preserve">Akhisar Şeyh İsa Anadolu Lisesi(A) </v>
      </c>
      <c r="F15" s="5" t="str">
        <f>A15</f>
        <v xml:space="preserve">Akhisar Anadolu Lisesi(A) </v>
      </c>
      <c r="G15" s="6" t="s">
        <v>93</v>
      </c>
      <c r="H15" s="50" t="s">
        <v>89</v>
      </c>
    </row>
    <row r="16" spans="1:11" x14ac:dyDescent="0.25">
      <c r="A16" s="7"/>
      <c r="B16" s="9"/>
      <c r="C16" s="10"/>
      <c r="D16" s="10"/>
      <c r="E16" s="10"/>
      <c r="F16" s="10"/>
      <c r="G16" s="11"/>
      <c r="H16" s="10"/>
    </row>
    <row r="17" spans="1:8" x14ac:dyDescent="0.25">
      <c r="A17" s="1" t="s">
        <v>23</v>
      </c>
      <c r="B17" s="1" t="s">
        <v>3</v>
      </c>
      <c r="C17" s="1" t="s">
        <v>4</v>
      </c>
      <c r="D17" s="2" t="s">
        <v>5</v>
      </c>
      <c r="E17" s="1" t="s">
        <v>6</v>
      </c>
      <c r="F17" s="1" t="s">
        <v>7</v>
      </c>
      <c r="G17" s="1" t="s">
        <v>8</v>
      </c>
      <c r="H17" s="2" t="s">
        <v>9</v>
      </c>
    </row>
    <row r="18" spans="1:8" x14ac:dyDescent="0.25">
      <c r="A18" s="27" t="s">
        <v>66</v>
      </c>
      <c r="B18" s="3" t="s">
        <v>10</v>
      </c>
      <c r="C18" s="8">
        <v>45615</v>
      </c>
      <c r="D18" s="6" t="s">
        <v>75</v>
      </c>
      <c r="E18" s="5" t="str">
        <f>A18</f>
        <v xml:space="preserve">Kula Yunus Emre Anadolu Lisesi(A) </v>
      </c>
      <c r="F18" s="5" t="str">
        <f>A21</f>
        <v>Kula Bekir Sacide Keleşoğlu AL (A)</v>
      </c>
      <c r="G18" s="6" t="s">
        <v>78</v>
      </c>
      <c r="H18" s="50" t="s">
        <v>90</v>
      </c>
    </row>
    <row r="19" spans="1:8" x14ac:dyDescent="0.25">
      <c r="A19" s="27" t="s">
        <v>65</v>
      </c>
      <c r="B19" s="3" t="s">
        <v>10</v>
      </c>
      <c r="C19" s="8">
        <v>45615</v>
      </c>
      <c r="D19" s="6" t="s">
        <v>74</v>
      </c>
      <c r="E19" s="5" t="str">
        <f>A19</f>
        <v xml:space="preserve">Germiyanoğulları MTAL (A) </v>
      </c>
      <c r="F19" s="5" t="str">
        <f>A20</f>
        <v xml:space="preserve">Selendi Anadolu Lisesi(A) </v>
      </c>
      <c r="G19" s="6" t="s">
        <v>78</v>
      </c>
      <c r="H19" s="50" t="s">
        <v>89</v>
      </c>
    </row>
    <row r="20" spans="1:8" x14ac:dyDescent="0.25">
      <c r="A20" s="27" t="s">
        <v>64</v>
      </c>
      <c r="B20" s="3" t="s">
        <v>12</v>
      </c>
      <c r="C20" s="8">
        <v>45617</v>
      </c>
      <c r="D20" s="6" t="s">
        <v>74</v>
      </c>
      <c r="E20" s="5" t="str">
        <f>A18</f>
        <v xml:space="preserve">Kula Yunus Emre Anadolu Lisesi(A) </v>
      </c>
      <c r="F20" s="5" t="str">
        <f>A20</f>
        <v xml:space="preserve">Selendi Anadolu Lisesi(A) </v>
      </c>
      <c r="G20" s="6" t="s">
        <v>78</v>
      </c>
      <c r="H20" s="50" t="s">
        <v>90</v>
      </c>
    </row>
    <row r="21" spans="1:8" x14ac:dyDescent="0.25">
      <c r="A21" s="27" t="s">
        <v>63</v>
      </c>
      <c r="B21" s="3" t="s">
        <v>12</v>
      </c>
      <c r="C21" s="8">
        <v>45617</v>
      </c>
      <c r="D21" s="6" t="s">
        <v>76</v>
      </c>
      <c r="E21" s="5" t="str">
        <f>A21</f>
        <v>Kula Bekir Sacide Keleşoğlu AL (A)</v>
      </c>
      <c r="F21" s="5" t="str">
        <f>A19</f>
        <v xml:space="preserve">Germiyanoğulları MTAL (A) </v>
      </c>
      <c r="G21" s="6" t="s">
        <v>78</v>
      </c>
      <c r="H21" s="50" t="s">
        <v>90</v>
      </c>
    </row>
    <row r="22" spans="1:8" x14ac:dyDescent="0.25">
      <c r="A22" s="7"/>
      <c r="B22" s="3" t="s">
        <v>13</v>
      </c>
      <c r="C22" s="8">
        <v>45628</v>
      </c>
      <c r="D22" s="6" t="s">
        <v>76</v>
      </c>
      <c r="E22" s="5" t="str">
        <f>A18</f>
        <v xml:space="preserve">Kula Yunus Emre Anadolu Lisesi(A) </v>
      </c>
      <c r="F22" s="5" t="str">
        <f>A19</f>
        <v xml:space="preserve">Germiyanoğulları MTAL (A) </v>
      </c>
      <c r="G22" s="6" t="s">
        <v>78</v>
      </c>
      <c r="H22" s="50" t="s">
        <v>90</v>
      </c>
    </row>
    <row r="23" spans="1:8" x14ac:dyDescent="0.25">
      <c r="A23" s="7"/>
      <c r="B23" s="3" t="s">
        <v>13</v>
      </c>
      <c r="C23" s="8">
        <v>45628</v>
      </c>
      <c r="D23" s="6" t="s">
        <v>75</v>
      </c>
      <c r="E23" s="5" t="str">
        <f>A20</f>
        <v xml:space="preserve">Selendi Anadolu Lisesi(A) </v>
      </c>
      <c r="F23" s="5" t="str">
        <f>A21</f>
        <v>Kula Bekir Sacide Keleşoğlu AL (A)</v>
      </c>
      <c r="G23" s="6" t="s">
        <v>78</v>
      </c>
      <c r="H23" s="50" t="s">
        <v>89</v>
      </c>
    </row>
    <row r="24" spans="1:8" x14ac:dyDescent="0.25">
      <c r="A24" s="7"/>
      <c r="B24" s="9"/>
      <c r="C24" s="16"/>
      <c r="D24" s="17"/>
      <c r="E24" s="10"/>
      <c r="F24" s="10"/>
      <c r="G24" s="17"/>
      <c r="H24" s="10"/>
    </row>
    <row r="25" spans="1:8" x14ac:dyDescent="0.25">
      <c r="A25" s="1" t="s">
        <v>24</v>
      </c>
      <c r="B25" s="12" t="s">
        <v>3</v>
      </c>
      <c r="C25" s="1" t="s">
        <v>4</v>
      </c>
      <c r="D25" s="2" t="s">
        <v>5</v>
      </c>
      <c r="E25" s="1" t="s">
        <v>6</v>
      </c>
      <c r="F25" s="1" t="s">
        <v>7</v>
      </c>
      <c r="G25" s="1" t="s">
        <v>8</v>
      </c>
      <c r="H25" s="2" t="s">
        <v>9</v>
      </c>
    </row>
    <row r="26" spans="1:8" x14ac:dyDescent="0.25">
      <c r="A26" s="27" t="s">
        <v>62</v>
      </c>
      <c r="B26" s="3" t="s">
        <v>10</v>
      </c>
      <c r="C26" s="8">
        <v>45615</v>
      </c>
      <c r="D26" s="6" t="s">
        <v>76</v>
      </c>
      <c r="E26" s="5" t="str">
        <f>A26</f>
        <v xml:space="preserve">Hacı Ömer Özboyacı MTAL (A) </v>
      </c>
      <c r="F26" s="5" t="str">
        <f>A27</f>
        <v xml:space="preserve">Kula Selim Sabahat Palanduz AL (A) </v>
      </c>
      <c r="G26" s="6" t="s">
        <v>78</v>
      </c>
      <c r="H26" s="50" t="s">
        <v>89</v>
      </c>
    </row>
    <row r="27" spans="1:8" x14ac:dyDescent="0.25">
      <c r="A27" s="27" t="s">
        <v>61</v>
      </c>
      <c r="B27" s="3" t="s">
        <v>12</v>
      </c>
      <c r="C27" s="8">
        <v>45617</v>
      </c>
      <c r="D27" s="6" t="s">
        <v>75</v>
      </c>
      <c r="E27" s="5" t="str">
        <f>A28</f>
        <v xml:space="preserve">Selendi Mehmet Akif Ersoy Anadolu Lisesi(A) </v>
      </c>
      <c r="F27" s="5" t="str">
        <f>A26</f>
        <v xml:space="preserve">Hacı Ömer Özboyacı MTAL (A) </v>
      </c>
      <c r="G27" s="6" t="s">
        <v>78</v>
      </c>
      <c r="H27" s="50" t="s">
        <v>92</v>
      </c>
    </row>
    <row r="28" spans="1:8" x14ac:dyDescent="0.25">
      <c r="A28" s="27" t="s">
        <v>60</v>
      </c>
      <c r="B28" s="3" t="s">
        <v>13</v>
      </c>
      <c r="C28" s="8">
        <v>45628</v>
      </c>
      <c r="D28" s="6" t="s">
        <v>74</v>
      </c>
      <c r="E28" s="5" t="str">
        <f>A27</f>
        <v xml:space="preserve">Kula Selim Sabahat Palanduz AL (A) </v>
      </c>
      <c r="F28" s="5" t="str">
        <f>A28</f>
        <v xml:space="preserve">Selendi Mehmet Akif Ersoy Anadolu Lisesi(A) </v>
      </c>
      <c r="G28" s="6" t="s">
        <v>78</v>
      </c>
      <c r="H28" s="50" t="s">
        <v>90</v>
      </c>
    </row>
    <row r="29" spans="1:8" ht="15" customHeight="1" x14ac:dyDescent="0.25"/>
    <row r="30" spans="1:8" ht="15" customHeight="1" x14ac:dyDescent="0.25">
      <c r="A30" s="1" t="s">
        <v>21</v>
      </c>
      <c r="B30" s="1" t="s">
        <v>3</v>
      </c>
      <c r="C30" s="1" t="s">
        <v>4</v>
      </c>
      <c r="D30" s="2" t="s">
        <v>5</v>
      </c>
      <c r="E30" s="1" t="s">
        <v>6</v>
      </c>
      <c r="F30" s="1" t="s">
        <v>7</v>
      </c>
      <c r="G30" s="1" t="s">
        <v>8</v>
      </c>
      <c r="H30" s="2" t="s">
        <v>9</v>
      </c>
    </row>
    <row r="31" spans="1:8" ht="15" customHeight="1" x14ac:dyDescent="0.25">
      <c r="A31" s="27" t="s">
        <v>59</v>
      </c>
      <c r="B31" s="3" t="s">
        <v>10</v>
      </c>
      <c r="C31" s="51">
        <v>45631</v>
      </c>
      <c r="D31" s="47" t="s">
        <v>94</v>
      </c>
      <c r="E31" s="5" t="str">
        <f>A31</f>
        <v>Salihli Merkez AL (A)</v>
      </c>
      <c r="F31" s="5" t="str">
        <f>A34</f>
        <v xml:space="preserve">Ahmet Yesevi MTAL (A) </v>
      </c>
      <c r="G31" s="6" t="s">
        <v>77</v>
      </c>
      <c r="H31" s="50" t="s">
        <v>89</v>
      </c>
    </row>
    <row r="32" spans="1:8" ht="15" customHeight="1" x14ac:dyDescent="0.25">
      <c r="A32" s="27" t="s">
        <v>37</v>
      </c>
      <c r="B32" s="3" t="s">
        <v>10</v>
      </c>
      <c r="C32" s="8">
        <v>45630</v>
      </c>
      <c r="D32" s="29" t="s">
        <v>73</v>
      </c>
      <c r="E32" s="5" t="str">
        <f>A32</f>
        <v>ÖZEL SALİHLİ BAHÇEŞEHİR KOLEJİ AL (A)</v>
      </c>
      <c r="F32" s="5" t="str">
        <f>A33</f>
        <v xml:space="preserve">Ahmetli Anadolu Lisesi(A) </v>
      </c>
      <c r="G32" s="6" t="s">
        <v>77</v>
      </c>
      <c r="H32" s="49" t="s">
        <v>90</v>
      </c>
    </row>
    <row r="33" spans="1:8" ht="15" customHeight="1" x14ac:dyDescent="0.25">
      <c r="A33" s="27" t="s">
        <v>58</v>
      </c>
      <c r="B33" s="3" t="s">
        <v>12</v>
      </c>
      <c r="C33" s="8">
        <v>45632</v>
      </c>
      <c r="D33" s="25" t="s">
        <v>14</v>
      </c>
      <c r="E33" s="5" t="str">
        <f>A31</f>
        <v>Salihli Merkez AL (A)</v>
      </c>
      <c r="F33" s="5" t="str">
        <f>A33</f>
        <v xml:space="preserve">Ahmetli Anadolu Lisesi(A) </v>
      </c>
      <c r="G33" s="6" t="s">
        <v>77</v>
      </c>
      <c r="H33" s="50" t="s">
        <v>89</v>
      </c>
    </row>
    <row r="34" spans="1:8" ht="15" customHeight="1" x14ac:dyDescent="0.25">
      <c r="A34" s="27" t="s">
        <v>57</v>
      </c>
      <c r="B34" s="3" t="s">
        <v>12</v>
      </c>
      <c r="C34" s="8">
        <v>45632</v>
      </c>
      <c r="D34" s="48" t="s">
        <v>75</v>
      </c>
      <c r="E34" s="5" t="str">
        <f>A34</f>
        <v xml:space="preserve">Ahmet Yesevi MTAL (A) </v>
      </c>
      <c r="F34" s="5" t="str">
        <f>A32</f>
        <v>ÖZEL SALİHLİ BAHÇEŞEHİR KOLEJİ AL (A)</v>
      </c>
      <c r="G34" s="6" t="s">
        <v>77</v>
      </c>
      <c r="H34" s="49" t="s">
        <v>90</v>
      </c>
    </row>
    <row r="35" spans="1:8" ht="15" customHeight="1" x14ac:dyDescent="0.25">
      <c r="A35" s="7"/>
      <c r="B35" s="3" t="s">
        <v>13</v>
      </c>
      <c r="C35" s="8">
        <v>45635</v>
      </c>
      <c r="D35" s="48" t="s">
        <v>75</v>
      </c>
      <c r="E35" s="5" t="str">
        <f>A31</f>
        <v>Salihli Merkez AL (A)</v>
      </c>
      <c r="F35" s="5" t="str">
        <f>A32</f>
        <v>ÖZEL SALİHLİ BAHÇEŞEHİR KOLEJİ AL (A)</v>
      </c>
      <c r="G35" s="6" t="s">
        <v>77</v>
      </c>
      <c r="H35" s="49" t="s">
        <v>90</v>
      </c>
    </row>
    <row r="36" spans="1:8" ht="15" customHeight="1" x14ac:dyDescent="0.25">
      <c r="A36" s="7"/>
      <c r="B36" s="3" t="s">
        <v>13</v>
      </c>
      <c r="C36" s="8">
        <v>45635</v>
      </c>
      <c r="D36" s="29" t="s">
        <v>73</v>
      </c>
      <c r="E36" s="5" t="str">
        <f>A33</f>
        <v xml:space="preserve">Ahmetli Anadolu Lisesi(A) </v>
      </c>
      <c r="F36" s="5" t="str">
        <f>A34</f>
        <v xml:space="preserve">Ahmet Yesevi MTAL (A) </v>
      </c>
      <c r="G36" s="6" t="s">
        <v>77</v>
      </c>
      <c r="H36" s="49" t="s">
        <v>89</v>
      </c>
    </row>
    <row r="37" spans="1:8" ht="15" customHeight="1" x14ac:dyDescent="0.25">
      <c r="A37" s="13"/>
      <c r="B37" s="9"/>
      <c r="C37" s="16"/>
      <c r="D37" s="19"/>
      <c r="E37" s="10"/>
      <c r="F37" s="10"/>
      <c r="G37" s="20"/>
      <c r="H37" s="21"/>
    </row>
    <row r="38" spans="1:8" ht="15" customHeight="1" x14ac:dyDescent="0.25">
      <c r="A38" s="1" t="s">
        <v>22</v>
      </c>
      <c r="B38" s="12" t="s">
        <v>3</v>
      </c>
      <c r="C38" s="1" t="s">
        <v>4</v>
      </c>
      <c r="D38" s="2" t="s">
        <v>5</v>
      </c>
      <c r="E38" s="1" t="s">
        <v>6</v>
      </c>
      <c r="F38" s="1" t="s">
        <v>7</v>
      </c>
      <c r="G38" s="1" t="s">
        <v>8</v>
      </c>
      <c r="H38" s="2" t="s">
        <v>9</v>
      </c>
    </row>
    <row r="39" spans="1:8" ht="15" customHeight="1" x14ac:dyDescent="0.25">
      <c r="A39" s="27" t="s">
        <v>56</v>
      </c>
      <c r="B39" s="3" t="s">
        <v>10</v>
      </c>
      <c r="C39" s="8">
        <v>45615</v>
      </c>
      <c r="D39" s="6" t="s">
        <v>11</v>
      </c>
      <c r="E39" s="5" t="str">
        <f>A39</f>
        <v xml:space="preserve">Eczacı Engin Ümmetoğlu AL (A) </v>
      </c>
      <c r="F39" s="5" t="str">
        <f>A40</f>
        <v xml:space="preserve">Soma Cemil Meriç Anadolu Lisesi(A) </v>
      </c>
      <c r="G39" s="6" t="s">
        <v>80</v>
      </c>
      <c r="H39" s="49" t="s">
        <v>88</v>
      </c>
    </row>
    <row r="40" spans="1:8" ht="15" customHeight="1" x14ac:dyDescent="0.25">
      <c r="A40" s="27" t="s">
        <v>55</v>
      </c>
      <c r="B40" s="3" t="s">
        <v>12</v>
      </c>
      <c r="C40" s="4">
        <v>45617</v>
      </c>
      <c r="D40" s="6"/>
      <c r="E40" s="5" t="str">
        <f>A41</f>
        <v xml:space="preserve">Soma Borsa İstanbul Fen Lisesi(A) </v>
      </c>
      <c r="F40" s="5" t="str">
        <f>A39</f>
        <v xml:space="preserve">Eczacı Engin Ümmetoğlu AL (A) </v>
      </c>
      <c r="G40" s="6" t="s">
        <v>80</v>
      </c>
      <c r="H40" s="49" t="s">
        <v>88</v>
      </c>
    </row>
    <row r="41" spans="1:8" ht="15" customHeight="1" x14ac:dyDescent="0.25">
      <c r="A41" s="31" t="s">
        <v>54</v>
      </c>
      <c r="B41" s="3" t="s">
        <v>13</v>
      </c>
      <c r="C41" s="8">
        <v>45631</v>
      </c>
      <c r="D41" s="6"/>
      <c r="E41" s="5" t="str">
        <f>A40</f>
        <v xml:space="preserve">Soma Cemil Meriç Anadolu Lisesi(A) </v>
      </c>
      <c r="F41" s="5" t="str">
        <f>A41</f>
        <v xml:space="preserve">Soma Borsa İstanbul Fen Lisesi(A) </v>
      </c>
      <c r="G41" s="6" t="s">
        <v>80</v>
      </c>
      <c r="H41" s="49" t="s">
        <v>91</v>
      </c>
    </row>
    <row r="42" spans="1:8" ht="15" customHeight="1" x14ac:dyDescent="0.25"/>
    <row r="43" spans="1:8" ht="15" customHeight="1" x14ac:dyDescent="0.25">
      <c r="A43" s="1" t="s">
        <v>100</v>
      </c>
      <c r="B43" s="1" t="s">
        <v>3</v>
      </c>
      <c r="C43" s="1" t="s">
        <v>4</v>
      </c>
      <c r="D43" s="2" t="s">
        <v>5</v>
      </c>
      <c r="E43" s="1" t="s">
        <v>6</v>
      </c>
      <c r="F43" s="1" t="s">
        <v>7</v>
      </c>
      <c r="G43" s="1" t="s">
        <v>8</v>
      </c>
      <c r="H43" s="2" t="s">
        <v>9</v>
      </c>
    </row>
    <row r="44" spans="1:8" ht="15" customHeight="1" x14ac:dyDescent="0.25">
      <c r="A44" s="27" t="s">
        <v>51</v>
      </c>
      <c r="B44" s="3" t="s">
        <v>10</v>
      </c>
      <c r="C44" s="8">
        <v>45631</v>
      </c>
      <c r="D44" s="25" t="s">
        <v>14</v>
      </c>
      <c r="E44" s="5" t="str">
        <f>A44</f>
        <v xml:space="preserve">Turgutlu Lisesi(A) </v>
      </c>
      <c r="F44" s="5" t="str">
        <f>A47</f>
        <v xml:space="preserve">Niyazi Üzmez Anadolu Lisesi(A) </v>
      </c>
      <c r="G44" s="6" t="s">
        <v>81</v>
      </c>
      <c r="H44" s="50" t="s">
        <v>90</v>
      </c>
    </row>
    <row r="45" spans="1:8" ht="15" customHeight="1" x14ac:dyDescent="0.25">
      <c r="A45" s="31" t="s">
        <v>50</v>
      </c>
      <c r="B45" s="3" t="s">
        <v>10</v>
      </c>
      <c r="C45" s="8">
        <v>45631</v>
      </c>
      <c r="D45" s="29"/>
      <c r="E45" s="5" t="str">
        <f>A45</f>
        <v>Senem Aka Anadolu Lisesi(A)</v>
      </c>
      <c r="F45" s="5" t="str">
        <f>A46</f>
        <v xml:space="preserve">Turgutlu Anadolu Lisesi(A) </v>
      </c>
      <c r="G45" s="6" t="s">
        <v>81</v>
      </c>
      <c r="H45" s="49" t="s">
        <v>88</v>
      </c>
    </row>
    <row r="46" spans="1:8" ht="15" customHeight="1" x14ac:dyDescent="0.25">
      <c r="A46" s="27" t="s">
        <v>52</v>
      </c>
      <c r="B46" s="3" t="s">
        <v>12</v>
      </c>
      <c r="C46" s="4">
        <v>45636</v>
      </c>
      <c r="D46" s="25" t="s">
        <v>14</v>
      </c>
      <c r="E46" s="5" t="str">
        <f>A44</f>
        <v xml:space="preserve">Turgutlu Lisesi(A) </v>
      </c>
      <c r="F46" s="5" t="str">
        <f>A46</f>
        <v xml:space="preserve">Turgutlu Anadolu Lisesi(A) </v>
      </c>
      <c r="G46" s="6" t="s">
        <v>81</v>
      </c>
      <c r="H46" s="50" t="s">
        <v>92</v>
      </c>
    </row>
    <row r="47" spans="1:8" ht="15" customHeight="1" x14ac:dyDescent="0.25">
      <c r="A47" s="27" t="s">
        <v>53</v>
      </c>
      <c r="B47" s="3" t="s">
        <v>12</v>
      </c>
      <c r="C47" s="4">
        <v>45636</v>
      </c>
      <c r="D47" s="29"/>
      <c r="E47" s="5" t="str">
        <f>A47</f>
        <v xml:space="preserve">Niyazi Üzmez Anadolu Lisesi(A) </v>
      </c>
      <c r="F47" s="5" t="str">
        <f>A45</f>
        <v>Senem Aka Anadolu Lisesi(A)</v>
      </c>
      <c r="G47" s="6" t="s">
        <v>81</v>
      </c>
      <c r="H47" s="49" t="s">
        <v>91</v>
      </c>
    </row>
    <row r="48" spans="1:8" ht="15" customHeight="1" x14ac:dyDescent="0.25">
      <c r="A48" s="7"/>
      <c r="B48" s="3" t="s">
        <v>13</v>
      </c>
      <c r="C48" s="8">
        <v>45638</v>
      </c>
      <c r="D48" s="25"/>
      <c r="E48" s="5" t="str">
        <f>A44</f>
        <v xml:space="preserve">Turgutlu Lisesi(A) </v>
      </c>
      <c r="F48" s="5" t="str">
        <f>A45</f>
        <v>Senem Aka Anadolu Lisesi(A)</v>
      </c>
      <c r="G48" s="6" t="s">
        <v>81</v>
      </c>
      <c r="H48" s="49" t="s">
        <v>91</v>
      </c>
    </row>
    <row r="49" spans="1:8" ht="15" customHeight="1" x14ac:dyDescent="0.25">
      <c r="A49" s="7"/>
      <c r="B49" s="3" t="s">
        <v>13</v>
      </c>
      <c r="C49" s="8">
        <v>45638</v>
      </c>
      <c r="D49" s="29" t="s">
        <v>73</v>
      </c>
      <c r="E49" s="5" t="str">
        <f>A46</f>
        <v xml:space="preserve">Turgutlu Anadolu Lisesi(A) </v>
      </c>
      <c r="F49" s="5" t="str">
        <f>A47</f>
        <v xml:space="preserve">Niyazi Üzmez Anadolu Lisesi(A) </v>
      </c>
      <c r="G49" s="6" t="s">
        <v>81</v>
      </c>
      <c r="H49" s="50" t="s">
        <v>90</v>
      </c>
    </row>
    <row r="50" spans="1:8" ht="15" customHeight="1" x14ac:dyDescent="0.25">
      <c r="A50" s="7"/>
      <c r="B50" s="9"/>
      <c r="C50" s="16"/>
      <c r="D50" s="17"/>
      <c r="E50" s="10"/>
      <c r="F50" s="10"/>
      <c r="G50" s="17"/>
      <c r="H50" s="10"/>
    </row>
    <row r="51" spans="1:8" ht="15" customHeight="1" x14ac:dyDescent="0.25">
      <c r="A51" s="1" t="s">
        <v>17</v>
      </c>
      <c r="B51" s="12" t="s">
        <v>3</v>
      </c>
      <c r="C51" s="1" t="s">
        <v>4</v>
      </c>
      <c r="D51" s="2" t="s">
        <v>5</v>
      </c>
      <c r="E51" s="1" t="s">
        <v>6</v>
      </c>
      <c r="F51" s="1" t="s">
        <v>7</v>
      </c>
      <c r="G51" s="1" t="s">
        <v>8</v>
      </c>
      <c r="H51" s="2" t="s">
        <v>9</v>
      </c>
    </row>
    <row r="52" spans="1:8" ht="15" customHeight="1" x14ac:dyDescent="0.25">
      <c r="A52" s="27" t="s">
        <v>38</v>
      </c>
      <c r="B52" s="3" t="s">
        <v>10</v>
      </c>
      <c r="C52" s="8">
        <v>45623</v>
      </c>
      <c r="D52" s="29" t="s">
        <v>73</v>
      </c>
      <c r="E52" s="5" t="str">
        <f>A52</f>
        <v xml:space="preserve">ÖZEL MANİSA BAHÇEŞEHİR KOLEJİ AL (A) </v>
      </c>
      <c r="F52" s="5" t="str">
        <f>A53</f>
        <v xml:space="preserve">Özel İzmir Türk Koleji AL </v>
      </c>
      <c r="G52" s="6" t="s">
        <v>82</v>
      </c>
      <c r="H52" s="50" t="s">
        <v>92</v>
      </c>
    </row>
    <row r="53" spans="1:8" ht="15" customHeight="1" x14ac:dyDescent="0.25">
      <c r="A53" s="27" t="s">
        <v>49</v>
      </c>
      <c r="B53" s="3" t="s">
        <v>12</v>
      </c>
      <c r="C53" s="8">
        <v>45630</v>
      </c>
      <c r="D53" s="25" t="s">
        <v>74</v>
      </c>
      <c r="E53" s="5" t="str">
        <f>A54</f>
        <v xml:space="preserve">ÖZEL ELİT EGE KOLEJİ AL (A) </v>
      </c>
      <c r="F53" s="5" t="str">
        <f>A52</f>
        <v xml:space="preserve">ÖZEL MANİSA BAHÇEŞEHİR KOLEJİ AL (A) </v>
      </c>
      <c r="G53" s="6" t="s">
        <v>82</v>
      </c>
      <c r="H53" s="50" t="s">
        <v>90</v>
      </c>
    </row>
    <row r="54" spans="1:8" ht="15" customHeight="1" x14ac:dyDescent="0.25">
      <c r="A54" s="27" t="s">
        <v>48</v>
      </c>
      <c r="B54" s="3" t="s">
        <v>13</v>
      </c>
      <c r="C54" s="8">
        <v>45632</v>
      </c>
      <c r="D54" s="6" t="s">
        <v>75</v>
      </c>
      <c r="E54" s="5" t="str">
        <f>A53</f>
        <v xml:space="preserve">Özel İzmir Türk Koleji AL </v>
      </c>
      <c r="F54" s="5" t="str">
        <f>A54</f>
        <v xml:space="preserve">ÖZEL ELİT EGE KOLEJİ AL (A) </v>
      </c>
      <c r="G54" s="6" t="s">
        <v>82</v>
      </c>
      <c r="H54" s="50" t="s">
        <v>89</v>
      </c>
    </row>
    <row r="55" spans="1:8" ht="15" customHeight="1" x14ac:dyDescent="0.25">
      <c r="A55" s="7"/>
      <c r="B55" s="9"/>
      <c r="C55" s="16"/>
      <c r="D55" s="17"/>
      <c r="E55" s="10"/>
      <c r="F55" s="10"/>
      <c r="G55" s="17"/>
      <c r="H55" s="10"/>
    </row>
    <row r="56" spans="1:8" ht="15" customHeight="1" x14ac:dyDescent="0.25">
      <c r="A56" s="1" t="s">
        <v>18</v>
      </c>
      <c r="B56" s="12" t="s">
        <v>3</v>
      </c>
      <c r="C56" s="1" t="s">
        <v>4</v>
      </c>
      <c r="D56" s="2" t="s">
        <v>5</v>
      </c>
      <c r="E56" s="1" t="s">
        <v>6</v>
      </c>
      <c r="F56" s="1" t="s">
        <v>7</v>
      </c>
      <c r="G56" s="1" t="s">
        <v>8</v>
      </c>
      <c r="H56" s="2" t="s">
        <v>9</v>
      </c>
    </row>
    <row r="57" spans="1:8" ht="15" customHeight="1" x14ac:dyDescent="0.25">
      <c r="A57" s="27" t="s">
        <v>41</v>
      </c>
      <c r="B57" s="3" t="s">
        <v>10</v>
      </c>
      <c r="C57" s="8">
        <v>45623</v>
      </c>
      <c r="D57" s="25" t="s">
        <v>74</v>
      </c>
      <c r="E57" s="5" t="str">
        <f>A57</f>
        <v>Manisa Spor Lisesi(A)</v>
      </c>
      <c r="F57" s="5" t="str">
        <f>A58</f>
        <v xml:space="preserve">Manisa Hasan Türek Anadolu Lisesi(A) </v>
      </c>
      <c r="G57" s="6" t="s">
        <v>82</v>
      </c>
      <c r="H57" s="50" t="s">
        <v>89</v>
      </c>
    </row>
    <row r="58" spans="1:8" ht="15" customHeight="1" x14ac:dyDescent="0.25">
      <c r="A58" s="27" t="s">
        <v>40</v>
      </c>
      <c r="B58" s="3" t="s">
        <v>12</v>
      </c>
      <c r="C58" s="8">
        <v>45630</v>
      </c>
      <c r="D58" s="6" t="s">
        <v>75</v>
      </c>
      <c r="E58" s="5" t="str">
        <f>A59</f>
        <v>ÖZEL MANİSA ORGANİZE SANAYİ BÖLGESİ MTAL</v>
      </c>
      <c r="F58" s="5" t="str">
        <f>A57</f>
        <v>Manisa Spor Lisesi(A)</v>
      </c>
      <c r="G58" s="6" t="s">
        <v>82</v>
      </c>
      <c r="H58" s="50" t="s">
        <v>92</v>
      </c>
    </row>
    <row r="59" spans="1:8" ht="15" customHeight="1" x14ac:dyDescent="0.25">
      <c r="A59" s="27" t="s">
        <v>39</v>
      </c>
      <c r="B59" s="3" t="s">
        <v>13</v>
      </c>
      <c r="C59" s="8">
        <v>45632</v>
      </c>
      <c r="D59" s="25" t="s">
        <v>14</v>
      </c>
      <c r="E59" s="5" t="str">
        <f>A58</f>
        <v xml:space="preserve">Manisa Hasan Türek Anadolu Lisesi(A) </v>
      </c>
      <c r="F59" s="5" t="str">
        <f>A59</f>
        <v>ÖZEL MANİSA ORGANİZE SANAYİ BÖLGESİ MTAL</v>
      </c>
      <c r="G59" s="6" t="s">
        <v>82</v>
      </c>
      <c r="H59" s="50" t="s">
        <v>92</v>
      </c>
    </row>
    <row r="60" spans="1:8" ht="15" customHeight="1" x14ac:dyDescent="0.25">
      <c r="A60" s="23"/>
      <c r="B60" s="9"/>
      <c r="C60" s="16"/>
      <c r="D60" s="24"/>
      <c r="E60" s="10"/>
      <c r="F60" s="10"/>
      <c r="G60" s="17"/>
      <c r="H60" s="10"/>
    </row>
    <row r="61" spans="1:8" ht="15" customHeight="1" x14ac:dyDescent="0.25">
      <c r="A61" s="1" t="s">
        <v>27</v>
      </c>
      <c r="B61" s="12" t="s">
        <v>3</v>
      </c>
      <c r="C61" s="1" t="s">
        <v>4</v>
      </c>
      <c r="D61" s="2" t="s">
        <v>5</v>
      </c>
      <c r="E61" s="1" t="s">
        <v>6</v>
      </c>
      <c r="F61" s="1" t="s">
        <v>7</v>
      </c>
      <c r="G61" s="1" t="s">
        <v>8</v>
      </c>
      <c r="H61" s="2" t="s">
        <v>9</v>
      </c>
    </row>
    <row r="62" spans="1:8" ht="15" customHeight="1" x14ac:dyDescent="0.25">
      <c r="A62" s="31" t="s">
        <v>42</v>
      </c>
      <c r="B62" s="3" t="s">
        <v>10</v>
      </c>
      <c r="C62" s="8">
        <v>45623</v>
      </c>
      <c r="D62" s="6"/>
      <c r="E62" s="28" t="str">
        <f>A62</f>
        <v xml:space="preserve">Manisa Cumhuriyet AL </v>
      </c>
      <c r="F62" s="28" t="str">
        <f>A63</f>
        <v xml:space="preserve">Nihal Akçura MTAL (A) </v>
      </c>
      <c r="G62" s="6" t="s">
        <v>82</v>
      </c>
      <c r="H62" s="49" t="s">
        <v>88</v>
      </c>
    </row>
    <row r="63" spans="1:8" ht="15" customHeight="1" x14ac:dyDescent="0.25">
      <c r="A63" s="27" t="s">
        <v>43</v>
      </c>
      <c r="B63" s="3" t="s">
        <v>12</v>
      </c>
      <c r="C63" s="8">
        <v>45630</v>
      </c>
      <c r="D63" s="25"/>
      <c r="E63" s="28" t="str">
        <f>A64</f>
        <v xml:space="preserve">Mehmet Akif Ersoy AL (A) </v>
      </c>
      <c r="F63" s="28" t="str">
        <f>A62</f>
        <v xml:space="preserve">Manisa Cumhuriyet AL </v>
      </c>
      <c r="G63" s="6" t="s">
        <v>82</v>
      </c>
      <c r="H63" s="49" t="s">
        <v>91</v>
      </c>
    </row>
    <row r="64" spans="1:8" ht="15" customHeight="1" x14ac:dyDescent="0.25">
      <c r="A64" s="27" t="s">
        <v>44</v>
      </c>
      <c r="B64" s="3" t="s">
        <v>13</v>
      </c>
      <c r="C64" s="8">
        <v>45632</v>
      </c>
      <c r="D64" s="29" t="s">
        <v>73</v>
      </c>
      <c r="E64" s="28" t="str">
        <f>A63</f>
        <v xml:space="preserve">Nihal Akçura MTAL (A) </v>
      </c>
      <c r="F64" s="28" t="str">
        <f>A64</f>
        <v xml:space="preserve">Mehmet Akif Ersoy AL (A) </v>
      </c>
      <c r="G64" s="6" t="s">
        <v>82</v>
      </c>
      <c r="H64" s="49" t="s">
        <v>89</v>
      </c>
    </row>
    <row r="65" spans="1:8" ht="15" customHeight="1" x14ac:dyDescent="0.25">
      <c r="A65" s="7"/>
      <c r="B65" s="9"/>
      <c r="C65" s="10"/>
      <c r="D65" s="10"/>
      <c r="E65" s="10"/>
      <c r="F65" s="10"/>
      <c r="G65" s="11"/>
      <c r="H65" s="10"/>
    </row>
    <row r="66" spans="1:8" ht="15" customHeight="1" x14ac:dyDescent="0.25">
      <c r="A66" s="1" t="s">
        <v>19</v>
      </c>
      <c r="B66" s="12" t="s">
        <v>3</v>
      </c>
      <c r="C66" s="1" t="s">
        <v>4</v>
      </c>
      <c r="D66" s="2" t="s">
        <v>5</v>
      </c>
      <c r="E66" s="1" t="s">
        <v>6</v>
      </c>
      <c r="F66" s="1" t="s">
        <v>7</v>
      </c>
      <c r="G66" s="1" t="s">
        <v>8</v>
      </c>
      <c r="H66" s="2" t="s">
        <v>9</v>
      </c>
    </row>
    <row r="67" spans="1:8" ht="15" customHeight="1" x14ac:dyDescent="0.25">
      <c r="A67" s="27" t="s">
        <v>45</v>
      </c>
      <c r="B67" s="3" t="s">
        <v>10</v>
      </c>
      <c r="C67" s="8">
        <v>45628</v>
      </c>
      <c r="D67" s="25" t="s">
        <v>14</v>
      </c>
      <c r="E67" s="14" t="str">
        <f>A67</f>
        <v>Saruhanlı Anadolu Lisesi(A)</v>
      </c>
      <c r="F67" s="5" t="str">
        <f>A68</f>
        <v xml:space="preserve">Şehzadeler Gediz Anadolu Lisesi(A) </v>
      </c>
      <c r="G67" s="6" t="s">
        <v>82</v>
      </c>
      <c r="H67" s="49" t="s">
        <v>89</v>
      </c>
    </row>
    <row r="68" spans="1:8" ht="15" customHeight="1" x14ac:dyDescent="0.25">
      <c r="A68" s="27" t="s">
        <v>46</v>
      </c>
      <c r="B68" s="3" t="s">
        <v>12</v>
      </c>
      <c r="C68" s="8">
        <v>45630</v>
      </c>
      <c r="D68" s="29" t="s">
        <v>73</v>
      </c>
      <c r="E68" s="14" t="str">
        <f>A69</f>
        <v xml:space="preserve">ÖZEL MANİSA GİRNE KOLEJİ AL (A) </v>
      </c>
      <c r="F68" s="5" t="str">
        <f>A67</f>
        <v>Saruhanlı Anadolu Lisesi(A)</v>
      </c>
      <c r="G68" s="6" t="s">
        <v>82</v>
      </c>
      <c r="H68" s="49" t="s">
        <v>90</v>
      </c>
    </row>
    <row r="69" spans="1:8" ht="15" customHeight="1" x14ac:dyDescent="0.25">
      <c r="A69" s="27" t="s">
        <v>47</v>
      </c>
      <c r="B69" s="3" t="s">
        <v>13</v>
      </c>
      <c r="C69" s="8">
        <v>45632</v>
      </c>
      <c r="D69" s="25" t="s">
        <v>74</v>
      </c>
      <c r="E69" s="14" t="str">
        <f>A68</f>
        <v xml:space="preserve">Şehzadeler Gediz Anadolu Lisesi(A) </v>
      </c>
      <c r="F69" s="5" t="str">
        <f>A69</f>
        <v xml:space="preserve">ÖZEL MANİSA GİRNE KOLEJİ AL (A) </v>
      </c>
      <c r="G69" s="6" t="s">
        <v>82</v>
      </c>
      <c r="H69" s="50" t="s">
        <v>89</v>
      </c>
    </row>
    <row r="71" spans="1:8" x14ac:dyDescent="0.25">
      <c r="A71" s="39" t="s">
        <v>28</v>
      </c>
      <c r="B71" s="39" t="s">
        <v>3</v>
      </c>
      <c r="C71" s="39" t="s">
        <v>4</v>
      </c>
      <c r="D71" s="40" t="s">
        <v>5</v>
      </c>
      <c r="E71" s="39" t="s">
        <v>6</v>
      </c>
      <c r="F71" s="39" t="s">
        <v>7</v>
      </c>
      <c r="G71" s="39" t="s">
        <v>8</v>
      </c>
      <c r="H71" s="40" t="s">
        <v>9</v>
      </c>
    </row>
    <row r="72" spans="1:8" x14ac:dyDescent="0.25">
      <c r="A72" s="54" t="s">
        <v>97</v>
      </c>
      <c r="B72" s="3" t="s">
        <v>10</v>
      </c>
      <c r="C72" s="8">
        <v>45639</v>
      </c>
      <c r="D72" s="25" t="s">
        <v>14</v>
      </c>
      <c r="E72" s="5" t="str">
        <f>A72</f>
        <v>Zeynep Gülin Öngör Kız MTAL</v>
      </c>
      <c r="F72" s="5" t="str">
        <f>A75</f>
        <v>Turgutlu Anadolu Lisesi</v>
      </c>
      <c r="G72" s="6" t="s">
        <v>82</v>
      </c>
      <c r="H72" s="49" t="s">
        <v>89</v>
      </c>
    </row>
    <row r="73" spans="1:8" x14ac:dyDescent="0.25">
      <c r="A73" s="55" t="s">
        <v>61</v>
      </c>
      <c r="B73" s="3" t="s">
        <v>10</v>
      </c>
      <c r="C73" s="8">
        <v>45639</v>
      </c>
      <c r="D73" s="29" t="s">
        <v>73</v>
      </c>
      <c r="E73" s="5" t="str">
        <f>A73</f>
        <v xml:space="preserve">Kula Selim Sabahat Palanduz AL (A) </v>
      </c>
      <c r="F73" s="5" t="str">
        <f>A74</f>
        <v xml:space="preserve">ÖZEL ELİT EGE KOLEJİ AL (A) </v>
      </c>
      <c r="G73" s="6" t="s">
        <v>82</v>
      </c>
      <c r="H73" s="49" t="s">
        <v>89</v>
      </c>
    </row>
    <row r="74" spans="1:8" x14ac:dyDescent="0.25">
      <c r="A74" s="55" t="s">
        <v>48</v>
      </c>
      <c r="B74" s="3" t="s">
        <v>12</v>
      </c>
      <c r="C74" s="8">
        <v>45642</v>
      </c>
      <c r="D74" s="25" t="s">
        <v>74</v>
      </c>
      <c r="E74" s="5" t="str">
        <f>A72</f>
        <v>Zeynep Gülin Öngör Kız MTAL</v>
      </c>
      <c r="F74" s="5" t="str">
        <f>A74</f>
        <v xml:space="preserve">ÖZEL ELİT EGE KOLEJİ AL (A) </v>
      </c>
      <c r="G74" s="6" t="s">
        <v>82</v>
      </c>
      <c r="H74" s="49" t="s">
        <v>89</v>
      </c>
    </row>
    <row r="75" spans="1:8" x14ac:dyDescent="0.25">
      <c r="A75" s="56" t="s">
        <v>99</v>
      </c>
      <c r="B75" s="3" t="s">
        <v>12</v>
      </c>
      <c r="C75" s="8">
        <v>45642</v>
      </c>
      <c r="D75" s="6" t="s">
        <v>75</v>
      </c>
      <c r="E75" s="5" t="str">
        <f>A75</f>
        <v>Turgutlu Anadolu Lisesi</v>
      </c>
      <c r="F75" s="5" t="str">
        <f>A73</f>
        <v xml:space="preserve">Kula Selim Sabahat Palanduz AL (A) </v>
      </c>
      <c r="G75" s="6" t="s">
        <v>82</v>
      </c>
      <c r="H75" s="49" t="s">
        <v>90</v>
      </c>
    </row>
    <row r="76" spans="1:8" x14ac:dyDescent="0.25">
      <c r="A76" s="7"/>
      <c r="B76" s="3" t="s">
        <v>13</v>
      </c>
      <c r="C76" s="8">
        <v>45643</v>
      </c>
      <c r="D76" s="6" t="s">
        <v>75</v>
      </c>
      <c r="E76" s="5" t="str">
        <f>A72</f>
        <v>Zeynep Gülin Öngör Kız MTAL</v>
      </c>
      <c r="F76" s="5" t="str">
        <f>A73</f>
        <v xml:space="preserve">Kula Selim Sabahat Palanduz AL (A) </v>
      </c>
      <c r="G76" s="6" t="s">
        <v>82</v>
      </c>
      <c r="H76" s="49" t="s">
        <v>90</v>
      </c>
    </row>
    <row r="77" spans="1:8" x14ac:dyDescent="0.25">
      <c r="A77" s="7"/>
      <c r="B77" s="3" t="s">
        <v>13</v>
      </c>
      <c r="C77" s="8">
        <v>45643</v>
      </c>
      <c r="D77" s="25" t="s">
        <v>74</v>
      </c>
      <c r="E77" s="5" t="str">
        <f>A74</f>
        <v xml:space="preserve">ÖZEL ELİT EGE KOLEJİ AL (A) </v>
      </c>
      <c r="F77" s="5" t="str">
        <f>A75</f>
        <v>Turgutlu Anadolu Lisesi</v>
      </c>
      <c r="G77" s="6" t="s">
        <v>82</v>
      </c>
      <c r="H77" s="49" t="s">
        <v>90</v>
      </c>
    </row>
    <row r="79" spans="1:8" x14ac:dyDescent="0.25">
      <c r="A79" s="39" t="s">
        <v>29</v>
      </c>
      <c r="B79" s="39" t="s">
        <v>3</v>
      </c>
      <c r="C79" s="39" t="s">
        <v>4</v>
      </c>
      <c r="D79" s="40" t="s">
        <v>5</v>
      </c>
      <c r="E79" s="39" t="s">
        <v>6</v>
      </c>
      <c r="F79" s="39" t="s">
        <v>7</v>
      </c>
      <c r="G79" s="39" t="s">
        <v>8</v>
      </c>
      <c r="H79" s="40" t="s">
        <v>9</v>
      </c>
    </row>
    <row r="80" spans="1:8" x14ac:dyDescent="0.25">
      <c r="A80" s="57" t="s">
        <v>98</v>
      </c>
      <c r="B80" s="3" t="s">
        <v>10</v>
      </c>
      <c r="C80" s="8">
        <v>45639</v>
      </c>
      <c r="D80" s="25" t="s">
        <v>74</v>
      </c>
      <c r="E80" s="5" t="str">
        <f>A80</f>
        <v>Akhisar Anadolu Lisesi</v>
      </c>
      <c r="F80" s="5" t="str">
        <f>A83</f>
        <v xml:space="preserve">Mehmet Akif Ersoy AL (A) </v>
      </c>
      <c r="G80" s="6" t="s">
        <v>82</v>
      </c>
      <c r="H80" s="49" t="s">
        <v>89</v>
      </c>
    </row>
    <row r="81" spans="1:11" x14ac:dyDescent="0.25">
      <c r="A81" s="55" t="s">
        <v>66</v>
      </c>
      <c r="B81" s="3" t="s">
        <v>10</v>
      </c>
      <c r="C81" s="8">
        <v>45639</v>
      </c>
      <c r="D81" s="6" t="s">
        <v>75</v>
      </c>
      <c r="E81" s="5" t="str">
        <f>A81</f>
        <v xml:space="preserve">Kula Yunus Emre Anadolu Lisesi(A) </v>
      </c>
      <c r="F81" s="5" t="str">
        <f>A82</f>
        <v xml:space="preserve">Salihli-Ahmet Yesevi MTAL (A) </v>
      </c>
      <c r="G81" s="6" t="s">
        <v>82</v>
      </c>
      <c r="H81" s="50" t="s">
        <v>92</v>
      </c>
    </row>
    <row r="82" spans="1:11" x14ac:dyDescent="0.25">
      <c r="A82" s="27" t="s">
        <v>95</v>
      </c>
      <c r="B82" s="3" t="s">
        <v>12</v>
      </c>
      <c r="C82" s="8">
        <v>45642</v>
      </c>
      <c r="D82" s="25" t="s">
        <v>14</v>
      </c>
      <c r="E82" s="5" t="str">
        <f>A80</f>
        <v>Akhisar Anadolu Lisesi</v>
      </c>
      <c r="F82" s="5" t="str">
        <f>A82</f>
        <v xml:space="preserve">Salihli-Ahmet Yesevi MTAL (A) </v>
      </c>
      <c r="G82" s="6" t="s">
        <v>82</v>
      </c>
      <c r="H82" s="50" t="s">
        <v>89</v>
      </c>
    </row>
    <row r="83" spans="1:11" x14ac:dyDescent="0.25">
      <c r="A83" s="27" t="s">
        <v>44</v>
      </c>
      <c r="B83" s="3" t="s">
        <v>12</v>
      </c>
      <c r="C83" s="8">
        <v>45642</v>
      </c>
      <c r="D83" s="29" t="s">
        <v>73</v>
      </c>
      <c r="E83" s="5" t="str">
        <f>A83</f>
        <v xml:space="preserve">Mehmet Akif Ersoy AL (A) </v>
      </c>
      <c r="F83" s="5" t="str">
        <f>A81</f>
        <v xml:space="preserve">Kula Yunus Emre Anadolu Lisesi(A) </v>
      </c>
      <c r="G83" s="6" t="s">
        <v>82</v>
      </c>
      <c r="H83" s="50" t="s">
        <v>90</v>
      </c>
    </row>
    <row r="84" spans="1:11" x14ac:dyDescent="0.25">
      <c r="A84" s="7"/>
      <c r="B84" s="3" t="s">
        <v>13</v>
      </c>
      <c r="C84" s="8">
        <v>45643</v>
      </c>
      <c r="D84" s="52" t="s">
        <v>73</v>
      </c>
      <c r="E84" s="5" t="str">
        <f>A80</f>
        <v>Akhisar Anadolu Lisesi</v>
      </c>
      <c r="F84" s="5" t="str">
        <f>A81</f>
        <v xml:space="preserve">Kula Yunus Emre Anadolu Lisesi(A) </v>
      </c>
      <c r="G84" s="6" t="s">
        <v>82</v>
      </c>
      <c r="H84" s="50" t="s">
        <v>89</v>
      </c>
      <c r="J84" s="53"/>
      <c r="K84" s="53"/>
    </row>
    <row r="85" spans="1:11" x14ac:dyDescent="0.25">
      <c r="A85" s="7"/>
      <c r="B85" s="3" t="s">
        <v>13</v>
      </c>
      <c r="C85" s="8">
        <v>45643</v>
      </c>
      <c r="D85" s="47" t="s">
        <v>14</v>
      </c>
      <c r="E85" s="5" t="str">
        <f>A82</f>
        <v xml:space="preserve">Salihli-Ahmet Yesevi MTAL (A) </v>
      </c>
      <c r="F85" s="5" t="str">
        <f>A83</f>
        <v xml:space="preserve">Mehmet Akif Ersoy AL (A) </v>
      </c>
      <c r="G85" s="6" t="s">
        <v>82</v>
      </c>
      <c r="H85" s="50" t="s">
        <v>90</v>
      </c>
      <c r="J85" s="53"/>
      <c r="K85" s="53"/>
    </row>
    <row r="87" spans="1:11" x14ac:dyDescent="0.25">
      <c r="A87" s="39" t="s">
        <v>30</v>
      </c>
      <c r="B87" s="41" t="s">
        <v>3</v>
      </c>
      <c r="C87" s="39" t="s">
        <v>4</v>
      </c>
      <c r="D87" s="40" t="s">
        <v>5</v>
      </c>
      <c r="E87" s="39" t="s">
        <v>6</v>
      </c>
      <c r="F87" s="39" t="s">
        <v>7</v>
      </c>
      <c r="G87" s="39" t="s">
        <v>8</v>
      </c>
      <c r="H87" s="40" t="s">
        <v>9</v>
      </c>
    </row>
    <row r="88" spans="1:11" x14ac:dyDescent="0.25">
      <c r="A88" s="55" t="s">
        <v>55</v>
      </c>
      <c r="B88" s="3" t="s">
        <v>10</v>
      </c>
      <c r="C88" s="45">
        <v>45637</v>
      </c>
      <c r="D88" s="46" t="s">
        <v>75</v>
      </c>
      <c r="E88" s="5" t="str">
        <f>A88</f>
        <v xml:space="preserve">Soma Cemil Meriç Anadolu Lisesi(A) </v>
      </c>
      <c r="F88" s="5" t="str">
        <f>A89</f>
        <v xml:space="preserve">Manisa Hasan Türek Anadolu Lisesi(A) </v>
      </c>
      <c r="G88" s="6" t="s">
        <v>82</v>
      </c>
      <c r="H88" s="50" t="s">
        <v>96</v>
      </c>
    </row>
    <row r="89" spans="1:11" x14ac:dyDescent="0.25">
      <c r="A89" s="27" t="s">
        <v>40</v>
      </c>
      <c r="B89" s="3" t="s">
        <v>12</v>
      </c>
      <c r="C89" s="45">
        <v>45639</v>
      </c>
      <c r="D89" s="46" t="s">
        <v>75</v>
      </c>
      <c r="E89" s="5" t="str">
        <f>A90</f>
        <v xml:space="preserve">ÖZEL MANİSA GİRNE KOLEJİ AL (A) </v>
      </c>
      <c r="F89" s="5" t="str">
        <f>A88</f>
        <v xml:space="preserve">Soma Cemil Meriç Anadolu Lisesi(A) </v>
      </c>
      <c r="G89" s="42" t="s">
        <v>83</v>
      </c>
      <c r="H89" s="50" t="s">
        <v>92</v>
      </c>
    </row>
    <row r="90" spans="1:11" x14ac:dyDescent="0.25">
      <c r="A90" s="55" t="s">
        <v>47</v>
      </c>
      <c r="B90" s="3" t="s">
        <v>13</v>
      </c>
      <c r="C90" s="45">
        <v>45642</v>
      </c>
      <c r="D90" s="46" t="s">
        <v>76</v>
      </c>
      <c r="E90" s="5" t="str">
        <f>A89</f>
        <v xml:space="preserve">Manisa Hasan Türek Anadolu Lisesi(A) </v>
      </c>
      <c r="F90" s="5" t="str">
        <f>A90</f>
        <v xml:space="preserve">ÖZEL MANİSA GİRNE KOLEJİ AL (A) </v>
      </c>
      <c r="G90" s="6" t="s">
        <v>82</v>
      </c>
      <c r="H90" s="50" t="s">
        <v>90</v>
      </c>
    </row>
    <row r="92" spans="1:11" x14ac:dyDescent="0.25">
      <c r="E92" s="30" t="s">
        <v>79</v>
      </c>
    </row>
    <row r="93" spans="1:11" ht="18.75" x14ac:dyDescent="0.3">
      <c r="B93" s="62" t="s">
        <v>15</v>
      </c>
      <c r="C93" s="62"/>
      <c r="D93" s="62"/>
      <c r="E93" s="62"/>
      <c r="F93" s="62"/>
      <c r="G93" s="62"/>
      <c r="H93" s="62"/>
    </row>
    <row r="94" spans="1:11" x14ac:dyDescent="0.25">
      <c r="B94" s="14" t="s">
        <v>31</v>
      </c>
      <c r="C94" s="26">
        <v>45644</v>
      </c>
      <c r="D94" s="43" t="s">
        <v>11</v>
      </c>
      <c r="E94" s="43" t="s">
        <v>48</v>
      </c>
      <c r="F94" s="43" t="s">
        <v>55</v>
      </c>
      <c r="G94" s="48" t="s">
        <v>82</v>
      </c>
      <c r="H94" s="49" t="s">
        <v>101</v>
      </c>
    </row>
    <row r="95" spans="1:11" x14ac:dyDescent="0.25">
      <c r="B95" s="14" t="s">
        <v>32</v>
      </c>
      <c r="C95" s="26">
        <v>45644</v>
      </c>
      <c r="D95" s="44" t="s">
        <v>85</v>
      </c>
      <c r="E95" s="43" t="s">
        <v>95</v>
      </c>
      <c r="F95" s="43" t="s">
        <v>40</v>
      </c>
      <c r="G95" s="48" t="s">
        <v>82</v>
      </c>
      <c r="H95" s="50" t="s">
        <v>102</v>
      </c>
    </row>
    <row r="96" spans="1:11" ht="18.75" x14ac:dyDescent="0.3">
      <c r="B96" s="63" t="s">
        <v>33</v>
      </c>
      <c r="C96" s="63"/>
      <c r="D96" s="63"/>
      <c r="E96" s="63"/>
      <c r="F96" s="63"/>
      <c r="G96" s="63"/>
      <c r="H96" s="63"/>
    </row>
    <row r="97" spans="2:8" x14ac:dyDescent="0.25">
      <c r="B97" s="14" t="s">
        <v>34</v>
      </c>
      <c r="C97" s="26">
        <v>45646</v>
      </c>
      <c r="D97" s="44" t="s">
        <v>87</v>
      </c>
      <c r="E97" s="15" t="s">
        <v>55</v>
      </c>
      <c r="F97" s="15" t="s">
        <v>95</v>
      </c>
      <c r="G97" s="3" t="s">
        <v>83</v>
      </c>
      <c r="H97" s="49" t="s">
        <v>101</v>
      </c>
    </row>
    <row r="98" spans="2:8" x14ac:dyDescent="0.25">
      <c r="B98" s="14" t="s">
        <v>35</v>
      </c>
      <c r="C98" s="26">
        <v>45646</v>
      </c>
      <c r="D98" s="44" t="s">
        <v>86</v>
      </c>
      <c r="E98" s="15" t="s">
        <v>48</v>
      </c>
      <c r="F98" s="15" t="s">
        <v>40</v>
      </c>
      <c r="G98" s="3" t="s">
        <v>83</v>
      </c>
      <c r="H98" s="49" t="s">
        <v>101</v>
      </c>
    </row>
    <row r="99" spans="2:8" x14ac:dyDescent="0.25">
      <c r="B99" s="7"/>
      <c r="C99" s="32"/>
      <c r="D99" s="33"/>
      <c r="E99" s="34"/>
      <c r="F99" s="34"/>
      <c r="G99" s="9"/>
      <c r="H99" s="10"/>
    </row>
    <row r="100" spans="2:8" x14ac:dyDescent="0.25">
      <c r="C100" s="22"/>
      <c r="D100" s="22"/>
      <c r="G100" s="22"/>
    </row>
    <row r="101" spans="2:8" ht="18.75" x14ac:dyDescent="0.3">
      <c r="C101" s="64" t="s">
        <v>36</v>
      </c>
      <c r="D101" s="65"/>
      <c r="E101" s="65"/>
      <c r="F101" s="65"/>
      <c r="G101" s="65"/>
      <c r="H101" s="66"/>
    </row>
    <row r="102" spans="2:8" x14ac:dyDescent="0.25">
      <c r="B102" s="22"/>
      <c r="C102" s="58">
        <v>1</v>
      </c>
      <c r="D102" s="67" t="s">
        <v>48</v>
      </c>
      <c r="E102" s="68"/>
      <c r="F102" s="68"/>
      <c r="G102" s="68"/>
      <c r="H102" s="69"/>
    </row>
    <row r="103" spans="2:8" x14ac:dyDescent="0.25">
      <c r="B103" s="22"/>
      <c r="C103" s="58">
        <v>2</v>
      </c>
      <c r="D103" s="67" t="s">
        <v>40</v>
      </c>
      <c r="E103" s="68"/>
      <c r="F103" s="68"/>
      <c r="G103" s="68"/>
      <c r="H103" s="69"/>
    </row>
    <row r="104" spans="2:8" x14ac:dyDescent="0.25">
      <c r="B104" s="22"/>
      <c r="C104" s="58">
        <v>3</v>
      </c>
      <c r="D104" s="67" t="s">
        <v>55</v>
      </c>
      <c r="E104" s="68"/>
      <c r="F104" s="68"/>
      <c r="G104" s="68"/>
      <c r="H104" s="69"/>
    </row>
    <row r="105" spans="2:8" x14ac:dyDescent="0.25">
      <c r="B105" s="22"/>
      <c r="C105" s="58">
        <v>4</v>
      </c>
      <c r="D105" s="67" t="s">
        <v>95</v>
      </c>
      <c r="E105" s="68"/>
      <c r="F105" s="68"/>
      <c r="G105" s="68"/>
      <c r="H105" s="69"/>
    </row>
  </sheetData>
  <mergeCells count="12">
    <mergeCell ref="D104:H104"/>
    <mergeCell ref="D105:H105"/>
    <mergeCell ref="B93:H93"/>
    <mergeCell ref="B96:H96"/>
    <mergeCell ref="C101:H101"/>
    <mergeCell ref="D102:H102"/>
    <mergeCell ref="D103:H103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scale="78" fitToHeight="0" orientation="landscape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2024-12-20T12:28:11Z</dcterms:modified>
</cp:coreProperties>
</file>